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709"/>
  <workbookPr/>
  <mc:AlternateContent xmlns:mc="http://schemas.openxmlformats.org/markup-compatibility/2006">
    <mc:Choice Requires="x15">
      <x15ac:absPath xmlns:x15ac="http://schemas.microsoft.com/office/spreadsheetml/2010/11/ac" url="/Users/ireasor/Desktop/"/>
    </mc:Choice>
  </mc:AlternateContent>
  <bookViews>
    <workbookView xWindow="16200" yWindow="3580" windowWidth="24000" windowHeight="17980" tabRatio="500"/>
  </bookViews>
  <sheets>
    <sheet name="Sheet1" sheetId="1" r:id="rId1"/>
  </sheets>
  <calcPr calcId="15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3" i="1" l="1"/>
  <c r="B10" i="1"/>
  <c r="F10" i="1"/>
  <c r="E10" i="1"/>
  <c r="D10" i="1"/>
  <c r="C10" i="1"/>
</calcChain>
</file>

<file path=xl/sharedStrings.xml><?xml version="1.0" encoding="utf-8"?>
<sst xmlns="http://schemas.openxmlformats.org/spreadsheetml/2006/main" count="19" uniqueCount="19">
  <si>
    <t>Instructions:</t>
  </si>
  <si>
    <t>Answer all questions highlighted in PEACH</t>
  </si>
  <si>
    <t>Note information colored in ORANGE</t>
  </si>
  <si>
    <t>Evaluate results in RED</t>
  </si>
  <si>
    <t>Rendition growth factor</t>
  </si>
  <si>
    <t>Number of assets to load</t>
  </si>
  <si>
    <t>Assets and Renditions</t>
  </si>
  <si>
    <t>Number of new assets to load each month</t>
  </si>
  <si>
    <t>Size of raw assets to load (in GB)</t>
  </si>
  <si>
    <t>Number of asset modifications per month</t>
  </si>
  <si>
    <t>Number of months to keep asset versions</t>
  </si>
  <si>
    <t>Average raw asset size (in MB)</t>
  </si>
  <si>
    <t>Average asset size with renditions (in MB)</t>
  </si>
  <si>
    <t>Datastore size after initial load (in GB)</t>
  </si>
  <si>
    <t>Space required for asset versions (in GB)</t>
  </si>
  <si>
    <t>Versions and Growth</t>
  </si>
  <si>
    <t>Years of growth to allocate space for</t>
  </si>
  <si>
    <t>Datastore growth rate (GB per month)</t>
  </si>
  <si>
    <t>Total space needed for datastore (in TB)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</si>
</sst>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#,##0.0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65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</fills>
  <borders count="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">
    <xf numFmtId="0" fontId="0" fillId="0" borderId="0"/>
    <xf numFmtId="0" fontId="2" fillId="2" borderId="0" applyNumberFormat="0" applyBorder="0" applyAlignment="0" applyProtection="0"/>
    <xf numFmtId="0" fontId="4" fillId="3" borderId="1" applyNumberFormat="0" applyAlignment="0" applyProtection="0"/>
    <xf numFmtId="0" fontId="5" fillId="4" borderId="2" applyNumberFormat="0" applyAlignment="0" applyProtection="0"/>
    <xf numFmtId="0" fontId="6" fillId="4" borderId="1" applyNumberFormat="0" applyAlignment="0" applyProtection="0"/>
    <xf numFmtId="0" fontId="1" fillId="5" borderId="3" applyNumberFormat="0" applyFont="0" applyAlignment="0" applyProtection="0"/>
  </cellStyleXfs>
  <cellXfs count="21">
    <xf numFmtId="0" fontId="0" fillId="0" borderId="0" xfId="0"/>
    <xf numFmtId="0" fontId="7" fillId="0" borderId="0" xfId="0" applyFont="1"/>
    <xf numFmtId="0" fontId="4" fillId="3" borderId="1" xfId="2"/>
    <xf numFmtId="0" fontId="6" fillId="4" borderId="1" xfId="4"/>
    <xf numFmtId="0" fontId="8" fillId="4" borderId="2" xfId="3" applyFont="1"/>
    <xf numFmtId="3" fontId="0" fillId="0" borderId="0" xfId="0" applyNumberFormat="1"/>
    <xf numFmtId="0" fontId="0" fillId="5" borderId="3" xfId="5" applyFont="1"/>
    <xf numFmtId="3" fontId="0" fillId="5" borderId="3" xfId="5" applyNumberFormat="1" applyFont="1"/>
    <xf numFmtId="49" fontId="0" fillId="0" borderId="0" xfId="0" applyNumberFormat="1" applyAlignment="1">
      <alignment wrapText="1"/>
    </xf>
    <xf numFmtId="0" fontId="3" fillId="5" borderId="3" xfId="5" applyFont="1"/>
    <xf numFmtId="0" fontId="0" fillId="0" borderId="0" xfId="0" applyAlignment="1">
      <alignment wrapText="1"/>
    </xf>
    <xf numFmtId="0" fontId="2" fillId="2" borderId="3" xfId="1" applyBorder="1"/>
    <xf numFmtId="0" fontId="2" fillId="2" borderId="0" xfId="1"/>
    <xf numFmtId="0" fontId="0" fillId="5" borderId="3" xfId="5" applyFont="1" applyAlignment="1">
      <alignment wrapText="1"/>
    </xf>
    <xf numFmtId="0" fontId="7" fillId="0" borderId="0" xfId="0" applyFont="1" applyAlignment="1">
      <alignment wrapText="1"/>
    </xf>
    <xf numFmtId="0" fontId="2" fillId="2" borderId="0" xfId="1" applyAlignment="1">
      <alignment wrapText="1"/>
    </xf>
    <xf numFmtId="3" fontId="0" fillId="0" borderId="0" xfId="0" applyNumberFormat="1" applyAlignment="1">
      <alignment wrapText="1"/>
    </xf>
    <xf numFmtId="165" fontId="2" fillId="2" borderId="0" xfId="1" applyNumberFormat="1"/>
    <xf numFmtId="165" fontId="6" fillId="4" borderId="1" xfId="4" applyNumberFormat="1"/>
    <xf numFmtId="165" fontId="0" fillId="0" borderId="0" xfId="0" applyNumberFormat="1"/>
    <xf numFmtId="3" fontId="4" fillId="3" borderId="1" xfId="2" applyNumberFormat="1"/>
  </cellXfs>
  <cellStyles count="6">
    <cellStyle name="Calculation" xfId="4" builtinId="22"/>
    <cellStyle name="Good" xfId="1" builtinId="26"/>
    <cellStyle name="Input" xfId="2" builtinId="20"/>
    <cellStyle name="Normal" xfId="0" builtinId="0"/>
    <cellStyle name="Note" xfId="5" builtinId="10"/>
    <cellStyle name="Output" xfId="3" builtinId="2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showRuler="0" zoomScale="120" zoomScaleNormal="120" zoomScalePageLayoutView="120" workbookViewId="0">
      <selection activeCell="C16" sqref="C16"/>
    </sheetView>
  </sheetViews>
  <sheetFormatPr baseColWidth="10" defaultColWidth="24" defaultRowHeight="16" x14ac:dyDescent="0.2"/>
  <cols>
    <col min="1" max="1" width="3.83203125" customWidth="1"/>
    <col min="3" max="3" width="35" customWidth="1"/>
    <col min="4" max="4" width="21.33203125" customWidth="1"/>
    <col min="5" max="5" width="36.6640625" customWidth="1"/>
    <col min="6" max="6" width="31.33203125" customWidth="1"/>
    <col min="7" max="7" width="3.5" customWidth="1"/>
  </cols>
  <sheetData>
    <row r="1" spans="1:8" x14ac:dyDescent="0.2">
      <c r="A1" s="6"/>
      <c r="B1" s="1" t="s">
        <v>0</v>
      </c>
      <c r="C1" s="2" t="s">
        <v>1</v>
      </c>
      <c r="D1" s="2"/>
      <c r="E1" s="3" t="s">
        <v>2</v>
      </c>
      <c r="F1" s="4" t="s">
        <v>3</v>
      </c>
      <c r="G1" s="6"/>
      <c r="H1" s="5"/>
    </row>
    <row r="2" spans="1:8" x14ac:dyDescent="0.2">
      <c r="A2" s="6"/>
      <c r="B2" s="6"/>
      <c r="C2" s="6"/>
      <c r="D2" s="6"/>
      <c r="E2" s="6"/>
      <c r="F2" s="6"/>
      <c r="G2" s="6"/>
    </row>
    <row r="3" spans="1:8" s="10" customFormat="1" ht="65" customHeight="1" x14ac:dyDescent="0.2">
      <c r="A3" s="13"/>
      <c r="B3" s="14" t="s">
        <v>6</v>
      </c>
      <c r="C3" s="8" t="s">
        <v>8</v>
      </c>
      <c r="D3" s="10" t="s">
        <v>5</v>
      </c>
      <c r="E3" s="8" t="s">
        <v>4</v>
      </c>
      <c r="F3" s="13"/>
      <c r="G3" s="13"/>
      <c r="H3" s="16"/>
    </row>
    <row r="4" spans="1:8" s="5" customFormat="1" x14ac:dyDescent="0.2">
      <c r="A4" s="7"/>
      <c r="B4" s="7"/>
      <c r="C4" s="20">
        <v>1024</v>
      </c>
      <c r="D4" s="20">
        <v>10000</v>
      </c>
      <c r="E4" s="20">
        <v>3</v>
      </c>
      <c r="F4" s="7"/>
      <c r="G4" s="7"/>
    </row>
    <row r="5" spans="1:8" x14ac:dyDescent="0.2">
      <c r="A5" s="6"/>
      <c r="B5" s="6"/>
      <c r="C5" s="9"/>
      <c r="D5" s="9"/>
      <c r="E5" s="9"/>
      <c r="F5" s="9"/>
      <c r="G5" s="6"/>
      <c r="H5" s="5"/>
    </row>
    <row r="6" spans="1:8" s="10" customFormat="1" ht="32" x14ac:dyDescent="0.2">
      <c r="A6" s="13"/>
      <c r="B6" s="14" t="s">
        <v>15</v>
      </c>
      <c r="C6" s="10" t="s">
        <v>9</v>
      </c>
      <c r="D6" s="10" t="s">
        <v>10</v>
      </c>
      <c r="E6" s="8" t="s">
        <v>7</v>
      </c>
      <c r="F6" s="10" t="s">
        <v>16</v>
      </c>
      <c r="G6" s="13"/>
    </row>
    <row r="7" spans="1:8" x14ac:dyDescent="0.2">
      <c r="A7" s="6"/>
      <c r="B7" s="6"/>
      <c r="C7" s="2">
        <v>1000</v>
      </c>
      <c r="D7" s="2">
        <v>6</v>
      </c>
      <c r="E7" s="2">
        <v>1000</v>
      </c>
      <c r="F7" s="2">
        <v>3</v>
      </c>
      <c r="G7" s="6"/>
    </row>
    <row r="8" spans="1:8" x14ac:dyDescent="0.2">
      <c r="A8" s="12"/>
      <c r="B8" s="11"/>
      <c r="C8" s="11"/>
      <c r="D8" s="11"/>
      <c r="E8" s="11"/>
      <c r="F8" s="11"/>
      <c r="G8" s="12"/>
    </row>
    <row r="9" spans="1:8" s="10" customFormat="1" ht="32" x14ac:dyDescent="0.2">
      <c r="A9" s="15"/>
      <c r="B9" s="10" t="s">
        <v>11</v>
      </c>
      <c r="C9" s="10" t="s">
        <v>12</v>
      </c>
      <c r="D9" s="10" t="s">
        <v>13</v>
      </c>
      <c r="E9" s="10" t="s">
        <v>14</v>
      </c>
      <c r="F9" s="10" t="s">
        <v>17</v>
      </c>
      <c r="G9" s="15"/>
    </row>
    <row r="10" spans="1:8" s="19" customFormat="1" x14ac:dyDescent="0.2">
      <c r="A10" s="17"/>
      <c r="B10" s="18">
        <f>C4/D4*1024</f>
        <v>104.85760000000001</v>
      </c>
      <c r="C10" s="18">
        <f>B10*E4</f>
        <v>314.57280000000003</v>
      </c>
      <c r="D10" s="18">
        <f>C4*E4</f>
        <v>3072</v>
      </c>
      <c r="E10" s="18">
        <f>C7*D7*C10/1024</f>
        <v>1843.2000000000003</v>
      </c>
      <c r="F10" s="18">
        <f>E7*C10/1024</f>
        <v>307.20000000000005</v>
      </c>
      <c r="G10" s="17"/>
    </row>
    <row r="11" spans="1:8" x14ac:dyDescent="0.2">
      <c r="A11" s="12"/>
      <c r="B11" s="12"/>
      <c r="C11" s="12"/>
      <c r="D11" s="12"/>
      <c r="E11" s="12"/>
      <c r="F11" s="12"/>
      <c r="G11" s="12"/>
    </row>
    <row r="12" spans="1:8" s="10" customFormat="1" ht="32" x14ac:dyDescent="0.2">
      <c r="A12" s="15"/>
      <c r="B12" s="10" t="s">
        <v>18</v>
      </c>
      <c r="C12" s="15"/>
      <c r="D12" s="15"/>
      <c r="E12" s="15"/>
      <c r="F12" s="15"/>
      <c r="G12" s="15"/>
    </row>
    <row r="13" spans="1:8" x14ac:dyDescent="0.2">
      <c r="A13" s="12"/>
      <c r="B13" s="4">
        <f>(D10+(F10*12*F7)+E10)/1024</f>
        <v>15.600000000000001</v>
      </c>
      <c r="C13" s="12"/>
      <c r="D13" s="12"/>
      <c r="E13" s="12"/>
      <c r="F13" s="12"/>
      <c r="G13" s="12"/>
    </row>
    <row r="14" spans="1:8" x14ac:dyDescent="0.2">
      <c r="A14" s="12"/>
      <c r="B14" s="12"/>
      <c r="C14" s="12"/>
      <c r="D14" s="12"/>
      <c r="E14" s="12"/>
      <c r="F14" s="12"/>
      <c r="G14" s="12"/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2016-07-12T20:53:41Z</dcterms:created>
  <dcterms:modified xsi:type="dcterms:W3CDTF">2016-07-12T21:53:50Z</dcterms:modified>
</cp:coreProperties>
</file>